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98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64"/>
  <c r="E64"/>
  <c r="D64"/>
  <c r="C64"/>
  <c r="F54"/>
  <c r="E54"/>
  <c r="D54"/>
  <c r="C54"/>
  <c r="C24"/>
  <c r="D16"/>
  <c r="E16"/>
  <c r="F16"/>
  <c r="C16"/>
  <c r="E42"/>
  <c r="C42"/>
  <c r="F24"/>
  <c r="E24"/>
  <c r="D24"/>
  <c r="D42"/>
  <c r="F42"/>
  <c r="D32"/>
  <c r="E32"/>
  <c r="C32"/>
</calcChain>
</file>

<file path=xl/sharedStrings.xml><?xml version="1.0" encoding="utf-8"?>
<sst xmlns="http://schemas.openxmlformats.org/spreadsheetml/2006/main" count="65" uniqueCount="40">
  <si>
    <t>Наименование блюда</t>
  </si>
  <si>
    <t>Вес</t>
  </si>
  <si>
    <t>Б</t>
  </si>
  <si>
    <t>Ж</t>
  </si>
  <si>
    <t>У</t>
  </si>
  <si>
    <t>Ккал.</t>
  </si>
  <si>
    <t>Дети из многодетных и малообеспеченных семей</t>
  </si>
  <si>
    <t>Хлеб в ассортименте</t>
  </si>
  <si>
    <t>Завтрак</t>
  </si>
  <si>
    <t>ИТОГО</t>
  </si>
  <si>
    <t>Обед</t>
  </si>
  <si>
    <t>Дети 12-18 лет , ОВЗ и инвалиды</t>
  </si>
  <si>
    <t xml:space="preserve">Меню на  </t>
  </si>
  <si>
    <t>УТВЕРЖДАЮ</t>
  </si>
  <si>
    <t>"Колыванская СОШ № 2"</t>
  </si>
  <si>
    <t xml:space="preserve">                              Заичкина Н.А.</t>
  </si>
  <si>
    <t>Дети 7-11 лет</t>
  </si>
  <si>
    <t>Дети 7-11 лет , ОВЗ и инвалиды</t>
  </si>
  <si>
    <t>Вафля</t>
  </si>
  <si>
    <t>Йогурт</t>
  </si>
  <si>
    <t xml:space="preserve">Огурец в нарезке </t>
  </si>
  <si>
    <t xml:space="preserve">Картофельное пюре </t>
  </si>
  <si>
    <t xml:space="preserve">Компот из кураги </t>
  </si>
  <si>
    <t xml:space="preserve">Рыба тушеная с овощами в томате </t>
  </si>
  <si>
    <t xml:space="preserve">Катофельное пюре </t>
  </si>
  <si>
    <t xml:space="preserve">Каша рисовая молочная </t>
  </si>
  <si>
    <t xml:space="preserve">Кофейный напиток с молоком </t>
  </si>
  <si>
    <t xml:space="preserve">Яблоко </t>
  </si>
  <si>
    <t xml:space="preserve"> Салат из капуты с морковью</t>
  </si>
  <si>
    <r>
      <t>ИТОГО</t>
    </r>
    <r>
      <rPr>
        <sz val="14"/>
        <color theme="1"/>
        <rFont val="Times New Roman"/>
        <family val="1"/>
        <charset val="204"/>
      </rPr>
      <t xml:space="preserve">  73,00</t>
    </r>
    <r>
      <rPr>
        <sz val="11"/>
        <color theme="1"/>
        <rFont val="Times New Roman"/>
        <family val="1"/>
        <charset val="204"/>
      </rPr>
      <t xml:space="preserve">                                                      Семьдесят три рубля  00 копеек</t>
    </r>
  </si>
  <si>
    <r>
      <t xml:space="preserve">ИТОГО </t>
    </r>
    <r>
      <rPr>
        <sz val="11"/>
        <color theme="1"/>
        <rFont val="Times New Roman"/>
        <family val="1"/>
        <charset val="204"/>
      </rPr>
      <t>176,00                                                    Сто семьдесят шесть рублей                        00 копеек</t>
    </r>
  </si>
  <si>
    <t>Директор МБОУ</t>
  </si>
  <si>
    <t xml:space="preserve">Фаламеева А.В. </t>
  </si>
  <si>
    <t>Суп гороховый</t>
  </si>
  <si>
    <r>
      <t xml:space="preserve">ИТОГО </t>
    </r>
    <r>
      <rPr>
        <sz val="11"/>
        <color theme="1"/>
        <rFont val="Times New Roman"/>
        <family val="1"/>
        <charset val="204"/>
      </rPr>
      <t>156,10                                                    Сто пятьдесят шесть рублей  10 копеек</t>
    </r>
  </si>
  <si>
    <t xml:space="preserve">Суп с гороховый </t>
  </si>
  <si>
    <t xml:space="preserve">Груша </t>
  </si>
  <si>
    <r>
      <t xml:space="preserve"> </t>
    </r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67,60                          Шестьдесят семь </t>
    </r>
    <r>
      <rPr>
        <sz val="12"/>
        <color theme="1"/>
        <rFont val="Times New Roman"/>
        <family val="1"/>
        <charset val="204"/>
      </rPr>
      <t xml:space="preserve"> рублей 60 копеек</t>
    </r>
  </si>
  <si>
    <t xml:space="preserve">15 марта 2023 года 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</si>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</sst>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25" workbookViewId="0">
      <selection activeCell="B67" sqref="B67"/>
    </sheetView>
  </sheetViews>
  <sheetFormatPr defaultRowHeight="15"/>
  <cols>
    <col min="1" max="1" width="36.7109375" customWidth="1"/>
    <col min="3" max="3" width="12.42578125" customWidth="1"/>
    <col min="4" max="4" width="6.28515625" customWidth="1"/>
    <col min="5" max="5" width="9.140625" customWidth="1"/>
    <col min="6" max="6" width="12.42578125" customWidth="1"/>
  </cols>
  <sheetData>
    <row r="1" spans="1:6" ht="18.75">
      <c r="C1" s="8" t="s">
        <v>13</v>
      </c>
      <c r="E1" s="8"/>
      <c r="F1" s="8"/>
    </row>
    <row r="2" spans="1:6" ht="18.75">
      <c r="C2" s="8" t="s">
        <v>31</v>
      </c>
      <c r="E2" s="8"/>
      <c r="F2" s="8"/>
    </row>
    <row r="3" spans="1:6" ht="18.75">
      <c r="C3" s="8" t="s">
        <v>14</v>
      </c>
      <c r="E3" s="8"/>
      <c r="F3" s="8"/>
    </row>
    <row r="4" spans="1:6" ht="4.5" customHeight="1">
      <c r="C4" s="8"/>
      <c r="E4" s="8"/>
      <c r="F4" s="8"/>
    </row>
    <row r="5" spans="1:6" ht="18.75">
      <c r="C5" s="8" t="s">
        <v>15</v>
      </c>
      <c r="E5" s="8" t="s">
        <v>32</v>
      </c>
      <c r="F5" s="8"/>
    </row>
    <row r="6" spans="1:6" ht="5.25" customHeight="1"/>
    <row r="7" spans="1:6" ht="23.25" thickBot="1">
      <c r="A7" s="10" t="s">
        <v>12</v>
      </c>
      <c r="B7" s="11" t="s">
        <v>38</v>
      </c>
      <c r="D7" s="11"/>
    </row>
    <row r="8" spans="1:6" ht="21" thickBot="1">
      <c r="A8" s="1" t="s">
        <v>0</v>
      </c>
      <c r="B8" s="2" t="s">
        <v>1</v>
      </c>
      <c r="C8" s="2" t="s">
        <v>2</v>
      </c>
      <c r="D8" s="21" t="s">
        <v>3</v>
      </c>
      <c r="E8" s="2" t="s">
        <v>4</v>
      </c>
      <c r="F8" s="2" t="s">
        <v>5</v>
      </c>
    </row>
    <row r="9" spans="1:6" ht="21" customHeight="1" thickBot="1">
      <c r="A9" s="31" t="s">
        <v>6</v>
      </c>
      <c r="B9" s="32"/>
      <c r="C9" s="32"/>
      <c r="D9" s="32"/>
      <c r="E9" s="32"/>
      <c r="F9" s="33"/>
    </row>
    <row r="10" spans="1:6" ht="16.5" thickBot="1">
      <c r="A10" s="15" t="s">
        <v>20</v>
      </c>
      <c r="B10" s="27">
        <v>60</v>
      </c>
      <c r="C10" s="15">
        <v>0.5</v>
      </c>
      <c r="D10" s="15">
        <v>0</v>
      </c>
      <c r="E10" s="15">
        <v>1.8</v>
      </c>
      <c r="F10" s="15">
        <v>9.1</v>
      </c>
    </row>
    <row r="11" spans="1:6" ht="16.5" thickBot="1">
      <c r="A11" s="3" t="s">
        <v>23</v>
      </c>
      <c r="B11" s="4">
        <v>70</v>
      </c>
      <c r="C11" s="15">
        <v>9.6999999999999993</v>
      </c>
      <c r="D11" s="20">
        <v>5.0999999999999996</v>
      </c>
      <c r="E11" s="15">
        <v>4.5</v>
      </c>
      <c r="F11" s="15">
        <v>102.6</v>
      </c>
    </row>
    <row r="12" spans="1:6" ht="16.5" thickBot="1">
      <c r="A12" s="19" t="s">
        <v>7</v>
      </c>
      <c r="B12" s="19">
        <v>60</v>
      </c>
      <c r="C12" s="22">
        <v>4.58</v>
      </c>
      <c r="D12" s="20">
        <v>0.54</v>
      </c>
      <c r="E12" s="22">
        <v>28.02</v>
      </c>
      <c r="F12" s="22">
        <v>138.6</v>
      </c>
    </row>
    <row r="13" spans="1:6" ht="16.5" thickBot="1">
      <c r="A13" s="19" t="s">
        <v>27</v>
      </c>
      <c r="B13" s="19">
        <v>129</v>
      </c>
      <c r="C13" s="22">
        <v>0.52</v>
      </c>
      <c r="D13" s="20">
        <v>0.52</v>
      </c>
      <c r="E13" s="22">
        <v>11.87</v>
      </c>
      <c r="F13" s="22">
        <v>58.05</v>
      </c>
    </row>
    <row r="14" spans="1:6" ht="16.5" thickBot="1">
      <c r="A14" s="19" t="s">
        <v>21</v>
      </c>
      <c r="B14" s="19">
        <v>180</v>
      </c>
      <c r="C14" s="22">
        <v>3.6</v>
      </c>
      <c r="D14" s="22">
        <v>6.84</v>
      </c>
      <c r="E14" s="22">
        <v>28.4</v>
      </c>
      <c r="F14" s="22">
        <v>190</v>
      </c>
    </row>
    <row r="15" spans="1:6" ht="16.5" thickBot="1">
      <c r="A15" s="19" t="s">
        <v>22</v>
      </c>
      <c r="B15" s="19">
        <v>200</v>
      </c>
      <c r="C15" s="22">
        <v>1.8</v>
      </c>
      <c r="D15" s="22">
        <v>0</v>
      </c>
      <c r="E15" s="22">
        <v>28.6</v>
      </c>
      <c r="F15" s="22">
        <v>121.4</v>
      </c>
    </row>
    <row r="16" spans="1:6" ht="34.5" customHeight="1" thickBot="1">
      <c r="A16" s="5" t="s">
        <v>29</v>
      </c>
      <c r="B16" s="6"/>
      <c r="C16" s="16">
        <f>SUM(C10:C15)</f>
        <v>20.7</v>
      </c>
      <c r="D16" s="16">
        <f t="shared" ref="D16:F16" si="0">SUM(D10:D15)</f>
        <v>13</v>
      </c>
      <c r="E16" s="16">
        <f t="shared" si="0"/>
        <v>103.19</v>
      </c>
      <c r="F16" s="16">
        <f t="shared" si="0"/>
        <v>619.75</v>
      </c>
    </row>
    <row r="17" spans="1:7" ht="17.25" customHeight="1" thickBot="1">
      <c r="A17" s="34" t="s">
        <v>16</v>
      </c>
      <c r="B17" s="35"/>
      <c r="C17" s="35"/>
      <c r="D17" s="35"/>
      <c r="E17" s="35"/>
      <c r="F17" s="36"/>
    </row>
    <row r="18" spans="1:7" ht="16.5" thickBot="1">
      <c r="A18" s="15" t="s">
        <v>20</v>
      </c>
      <c r="B18" s="27">
        <v>60</v>
      </c>
      <c r="C18" s="15">
        <v>0.5</v>
      </c>
      <c r="D18" s="15">
        <v>0</v>
      </c>
      <c r="E18" s="15">
        <v>1.8</v>
      </c>
      <c r="F18" s="15">
        <v>9.1</v>
      </c>
    </row>
    <row r="19" spans="1:7" ht="16.5" thickBot="1">
      <c r="A19" s="3" t="s">
        <v>23</v>
      </c>
      <c r="B19" s="4">
        <v>70</v>
      </c>
      <c r="C19" s="15">
        <v>9.6999999999999993</v>
      </c>
      <c r="D19" s="20">
        <v>5.0999999999999996</v>
      </c>
      <c r="E19" s="15">
        <v>4.5</v>
      </c>
      <c r="F19" s="15">
        <v>102.6</v>
      </c>
    </row>
    <row r="20" spans="1:7" ht="16.5" thickBot="1">
      <c r="A20" s="19" t="s">
        <v>7</v>
      </c>
      <c r="B20" s="19">
        <v>30</v>
      </c>
      <c r="C20" s="22">
        <v>2.29</v>
      </c>
      <c r="D20" s="20">
        <v>0.27</v>
      </c>
      <c r="E20" s="22">
        <v>14.01</v>
      </c>
      <c r="F20" s="22">
        <v>69.3</v>
      </c>
    </row>
    <row r="21" spans="1:7" ht="16.5" thickBot="1">
      <c r="A21" s="19" t="s">
        <v>24</v>
      </c>
      <c r="B21" s="19">
        <v>150</v>
      </c>
      <c r="C21" s="22">
        <v>3</v>
      </c>
      <c r="D21" s="22">
        <v>5.7</v>
      </c>
      <c r="E21" s="22">
        <v>23.7</v>
      </c>
      <c r="F21" s="22">
        <v>158.30000000000001</v>
      </c>
    </row>
    <row r="22" spans="1:7" ht="16.5" thickBot="1">
      <c r="A22" s="19" t="s">
        <v>27</v>
      </c>
      <c r="B22" s="19">
        <v>106</v>
      </c>
      <c r="C22" s="22">
        <v>0.42</v>
      </c>
      <c r="D22" s="22">
        <v>0.42</v>
      </c>
      <c r="E22" s="22">
        <v>9.75</v>
      </c>
      <c r="F22" s="22">
        <v>47.7</v>
      </c>
    </row>
    <row r="23" spans="1:7" ht="16.5" thickBot="1">
      <c r="A23" s="19" t="s">
        <v>22</v>
      </c>
      <c r="B23" s="19">
        <v>200</v>
      </c>
      <c r="C23" s="22">
        <v>1.8</v>
      </c>
      <c r="D23" s="22">
        <v>0</v>
      </c>
      <c r="E23" s="22">
        <v>28.6</v>
      </c>
      <c r="F23" s="22">
        <v>121.4</v>
      </c>
      <c r="G23" s="30"/>
    </row>
    <row r="24" spans="1:7" ht="54" thickBot="1">
      <c r="A24" s="9" t="s">
        <v>37</v>
      </c>
      <c r="B24" s="18"/>
      <c r="C24" s="17">
        <f xml:space="preserve"> SUM(C18:C23)</f>
        <v>17.709999999999997</v>
      </c>
      <c r="D24" s="17">
        <f xml:space="preserve"> SUM(D18:D23)</f>
        <v>11.49</v>
      </c>
      <c r="E24" s="17">
        <f xml:space="preserve"> SUM(E18:E23)</f>
        <v>82.36</v>
      </c>
      <c r="F24" s="17">
        <f xml:space="preserve"> SUM(F18:F23)</f>
        <v>508.4</v>
      </c>
      <c r="G24" s="23"/>
    </row>
    <row r="25" spans="1:7" ht="19.5" customHeight="1" thickBot="1">
      <c r="A25" s="34" t="s">
        <v>17</v>
      </c>
      <c r="B25" s="35"/>
      <c r="C25" s="35"/>
      <c r="D25" s="35"/>
      <c r="E25" s="35"/>
      <c r="F25" s="36"/>
    </row>
    <row r="26" spans="1:7" ht="19.5" thickBot="1">
      <c r="A26" s="12" t="s">
        <v>8</v>
      </c>
      <c r="B26" s="13"/>
      <c r="C26" s="13"/>
      <c r="D26" s="13"/>
      <c r="E26" s="13"/>
      <c r="F26" s="14"/>
    </row>
    <row r="27" spans="1:7" ht="16.5" thickBot="1">
      <c r="A27" s="3" t="s">
        <v>25</v>
      </c>
      <c r="B27" s="4">
        <v>200</v>
      </c>
      <c r="C27" s="15">
        <v>5.79</v>
      </c>
      <c r="D27" s="20">
        <v>9.0399999999999991</v>
      </c>
      <c r="E27" s="15">
        <v>30.98</v>
      </c>
      <c r="F27" s="15">
        <v>228.85</v>
      </c>
    </row>
    <row r="28" spans="1:7" ht="16.5" thickBot="1">
      <c r="A28" s="19" t="s">
        <v>19</v>
      </c>
      <c r="B28" s="19">
        <v>95</v>
      </c>
      <c r="C28" s="22">
        <v>2.5</v>
      </c>
      <c r="D28" s="22">
        <v>1.2</v>
      </c>
      <c r="E28" s="22">
        <v>1.6</v>
      </c>
      <c r="F28" s="22">
        <v>85</v>
      </c>
    </row>
    <row r="29" spans="1:7" ht="16.5" thickBot="1">
      <c r="A29" s="3" t="s">
        <v>7</v>
      </c>
      <c r="B29" s="4">
        <v>30</v>
      </c>
      <c r="C29" s="15">
        <v>2.29</v>
      </c>
      <c r="D29" s="20">
        <v>0.27</v>
      </c>
      <c r="E29" s="15">
        <v>14.01</v>
      </c>
      <c r="F29" s="15">
        <v>69.3</v>
      </c>
    </row>
    <row r="30" spans="1:7" ht="16.5" thickBot="1">
      <c r="A30" s="3" t="s">
        <v>26</v>
      </c>
      <c r="B30" s="4">
        <v>200</v>
      </c>
      <c r="C30" s="15">
        <v>3.8</v>
      </c>
      <c r="D30" s="20">
        <v>3.5</v>
      </c>
      <c r="E30" s="15">
        <v>11.1</v>
      </c>
      <c r="F30" s="15">
        <v>90.8</v>
      </c>
    </row>
    <row r="31" spans="1:7" ht="16.5" thickBot="1">
      <c r="A31" s="3" t="s">
        <v>27</v>
      </c>
      <c r="B31" s="4">
        <v>162</v>
      </c>
      <c r="C31" s="15">
        <v>0.65</v>
      </c>
      <c r="D31" s="20">
        <v>0.65</v>
      </c>
      <c r="E31" s="15">
        <v>14.9</v>
      </c>
      <c r="F31" s="15">
        <v>72.900000000000006</v>
      </c>
    </row>
    <row r="32" spans="1:7" ht="19.5" thickBot="1">
      <c r="A32" s="5" t="s">
        <v>9</v>
      </c>
      <c r="B32" s="7"/>
      <c r="C32" s="28">
        <f>SUM(C27:C31)</f>
        <v>15.03</v>
      </c>
      <c r="D32" s="28">
        <f>SUM(D27:D31)</f>
        <v>14.659999999999998</v>
      </c>
      <c r="E32" s="28">
        <f>SUM(E27:E31)</f>
        <v>72.59</v>
      </c>
      <c r="F32" s="28">
        <f>SUM(F27:F31)</f>
        <v>546.85</v>
      </c>
    </row>
    <row r="33" spans="1:6" ht="19.5" thickBot="1">
      <c r="A33" s="12" t="s">
        <v>10</v>
      </c>
      <c r="B33" s="13"/>
      <c r="C33" s="13"/>
      <c r="D33" s="13"/>
      <c r="E33" s="13"/>
      <c r="F33" s="14"/>
    </row>
    <row r="34" spans="1:6" ht="16.5" thickBot="1">
      <c r="A34" s="15" t="s">
        <v>28</v>
      </c>
      <c r="B34" s="27">
        <v>60</v>
      </c>
      <c r="C34" s="15">
        <v>1</v>
      </c>
      <c r="D34" s="15">
        <v>6</v>
      </c>
      <c r="E34" s="15">
        <v>6.1</v>
      </c>
      <c r="F34" s="15">
        <v>82.5</v>
      </c>
    </row>
    <row r="35" spans="1:6" ht="16.5" thickBot="1">
      <c r="A35" s="15" t="s">
        <v>33</v>
      </c>
      <c r="B35" s="27">
        <v>200</v>
      </c>
      <c r="C35" s="15">
        <v>7.1</v>
      </c>
      <c r="D35" s="15">
        <v>4.3</v>
      </c>
      <c r="E35" s="15">
        <v>18.46</v>
      </c>
      <c r="F35" s="15">
        <v>141.1</v>
      </c>
    </row>
    <row r="36" spans="1:6" ht="16.5" thickBot="1">
      <c r="A36" s="15" t="s">
        <v>23</v>
      </c>
      <c r="B36" s="27">
        <v>70</v>
      </c>
      <c r="C36" s="15">
        <v>9.6999999999999993</v>
      </c>
      <c r="D36" s="15">
        <v>5.0999999999999996</v>
      </c>
      <c r="E36" s="15">
        <v>4.5</v>
      </c>
      <c r="F36" s="15">
        <v>102.5</v>
      </c>
    </row>
    <row r="37" spans="1:6" ht="17.25" customHeight="1" thickBot="1">
      <c r="A37" s="3" t="s">
        <v>21</v>
      </c>
      <c r="B37" s="4">
        <v>150</v>
      </c>
      <c r="C37" s="15">
        <v>3</v>
      </c>
      <c r="D37" s="20">
        <v>5.7</v>
      </c>
      <c r="E37" s="15">
        <v>23.7</v>
      </c>
      <c r="F37" s="15">
        <v>158.30000000000001</v>
      </c>
    </row>
    <row r="38" spans="1:6" ht="17.25" customHeight="1" thickBot="1">
      <c r="A38" s="3" t="s">
        <v>36</v>
      </c>
      <c r="B38" s="4">
        <v>100</v>
      </c>
      <c r="C38" s="15">
        <v>0.4</v>
      </c>
      <c r="D38" s="20">
        <v>0.3</v>
      </c>
      <c r="E38" s="15">
        <v>9.5</v>
      </c>
      <c r="F38" s="15">
        <v>42</v>
      </c>
    </row>
    <row r="39" spans="1:6" ht="16.5" thickBot="1">
      <c r="A39" s="3" t="s">
        <v>22</v>
      </c>
      <c r="B39" s="4">
        <v>200</v>
      </c>
      <c r="C39" s="15">
        <v>1.8</v>
      </c>
      <c r="D39" s="20">
        <v>0</v>
      </c>
      <c r="E39" s="15">
        <v>28.6</v>
      </c>
      <c r="F39" s="15">
        <v>121.4</v>
      </c>
    </row>
    <row r="40" spans="1:6" ht="16.5" thickBot="1">
      <c r="A40" s="3" t="s">
        <v>18</v>
      </c>
      <c r="B40" s="4">
        <v>40</v>
      </c>
      <c r="C40" s="15">
        <v>2.4</v>
      </c>
      <c r="D40" s="20">
        <v>8</v>
      </c>
      <c r="E40" s="15">
        <v>20</v>
      </c>
      <c r="F40" s="15">
        <v>160</v>
      </c>
    </row>
    <row r="41" spans="1:6" ht="16.5" thickBot="1">
      <c r="A41" s="3" t="s">
        <v>7</v>
      </c>
      <c r="B41" s="4">
        <v>40</v>
      </c>
      <c r="C41" s="4">
        <v>2.99</v>
      </c>
      <c r="D41" s="19">
        <v>0.42</v>
      </c>
      <c r="E41" s="4">
        <v>18.149999999999999</v>
      </c>
      <c r="F41" s="4">
        <v>86.52</v>
      </c>
    </row>
    <row r="42" spans="1:6" ht="40.5" customHeight="1" thickBot="1">
      <c r="A42" s="5" t="s">
        <v>34</v>
      </c>
      <c r="B42" s="6"/>
      <c r="C42" s="29">
        <f>SUM(C34:C41)</f>
        <v>28.389999999999993</v>
      </c>
      <c r="D42" s="29">
        <f t="shared" ref="D42:F42" si="1">SUM(D34:D41)</f>
        <v>29.820000000000004</v>
      </c>
      <c r="E42" s="29">
        <f>SUM(E34:E41)</f>
        <v>129.01000000000002</v>
      </c>
      <c r="F42" s="29">
        <f t="shared" si="1"/>
        <v>894.32</v>
      </c>
    </row>
    <row r="43" spans="1:6" ht="18.75">
      <c r="A43" s="24"/>
      <c r="B43" s="25"/>
      <c r="C43" s="26"/>
      <c r="D43" s="26"/>
      <c r="E43" s="26"/>
      <c r="F43" s="26"/>
    </row>
    <row r="44" spans="1:6" ht="18.75">
      <c r="A44" s="24"/>
      <c r="B44" s="25"/>
      <c r="C44" s="26"/>
      <c r="D44" s="26"/>
      <c r="E44" s="26"/>
      <c r="F44" s="26"/>
    </row>
    <row r="45" spans="1:6" ht="18.75">
      <c r="A45" s="24"/>
      <c r="B45" s="25"/>
      <c r="C45" s="26"/>
      <c r="D45" s="26"/>
      <c r="E45" s="26"/>
      <c r="F45" s="26"/>
    </row>
    <row r="46" spans="1:6" ht="18.75">
      <c r="A46" s="24"/>
      <c r="B46" s="25"/>
      <c r="C46" s="26"/>
      <c r="D46" s="26"/>
      <c r="E46" s="26"/>
      <c r="F46" s="26"/>
    </row>
    <row r="47" spans="1:6" ht="19.5" customHeight="1" thickBot="1">
      <c r="A47" s="37" t="s">
        <v>11</v>
      </c>
      <c r="B47" s="37"/>
      <c r="C47" s="37"/>
      <c r="D47" s="37"/>
      <c r="E47" s="37"/>
      <c r="F47" s="37"/>
    </row>
    <row r="48" spans="1:6" ht="19.5" thickBot="1">
      <c r="A48" s="12" t="s">
        <v>8</v>
      </c>
      <c r="B48" s="13"/>
      <c r="C48" s="13"/>
      <c r="D48" s="13"/>
      <c r="E48" s="13"/>
      <c r="F48" s="14"/>
    </row>
    <row r="49" spans="1:6" ht="16.5" thickBot="1">
      <c r="A49" s="3" t="s">
        <v>25</v>
      </c>
      <c r="B49" s="4">
        <v>250</v>
      </c>
      <c r="C49" s="15">
        <v>7.24</v>
      </c>
      <c r="D49" s="20">
        <v>11.29</v>
      </c>
      <c r="E49" s="15">
        <v>38.729999999999997</v>
      </c>
      <c r="F49" s="15">
        <v>286.06</v>
      </c>
    </row>
    <row r="50" spans="1:6" ht="16.5" thickBot="1">
      <c r="A50" s="19" t="s">
        <v>19</v>
      </c>
      <c r="B50" s="19">
        <v>95</v>
      </c>
      <c r="C50" s="22">
        <v>2.5</v>
      </c>
      <c r="D50" s="22">
        <v>1.2</v>
      </c>
      <c r="E50" s="22">
        <v>1.6</v>
      </c>
      <c r="F50" s="22">
        <v>85</v>
      </c>
    </row>
    <row r="51" spans="1:6" ht="16.5" thickBot="1">
      <c r="A51" s="3" t="s">
        <v>7</v>
      </c>
      <c r="B51" s="4">
        <v>40</v>
      </c>
      <c r="C51" s="15">
        <v>2.99</v>
      </c>
      <c r="D51" s="20">
        <v>0.91</v>
      </c>
      <c r="E51" s="15">
        <v>18.149999999999999</v>
      </c>
      <c r="F51" s="15">
        <v>86.52</v>
      </c>
    </row>
    <row r="52" spans="1:6" ht="16.5" thickBot="1">
      <c r="A52" s="3" t="s">
        <v>26</v>
      </c>
      <c r="B52" s="4">
        <v>200</v>
      </c>
      <c r="C52" s="15">
        <v>3.8</v>
      </c>
      <c r="D52" s="20">
        <v>3.5</v>
      </c>
      <c r="E52" s="15">
        <v>11.1</v>
      </c>
      <c r="F52" s="15">
        <v>90.8</v>
      </c>
    </row>
    <row r="53" spans="1:6" ht="16.5" thickBot="1">
      <c r="A53" s="3" t="s">
        <v>27</v>
      </c>
      <c r="B53" s="4">
        <v>243</v>
      </c>
      <c r="C53" s="15">
        <v>0.97</v>
      </c>
      <c r="D53" s="20">
        <v>0.97</v>
      </c>
      <c r="E53" s="15">
        <v>22.36</v>
      </c>
      <c r="F53" s="15">
        <v>109.35</v>
      </c>
    </row>
    <row r="54" spans="1:6" ht="19.5" thickBot="1">
      <c r="A54" s="5" t="s">
        <v>9</v>
      </c>
      <c r="B54" s="7"/>
      <c r="C54" s="28">
        <f>SUM(C49:C53)</f>
        <v>17.5</v>
      </c>
      <c r="D54" s="28">
        <f>SUM(D49:D53)</f>
        <v>17.869999999999997</v>
      </c>
      <c r="E54" s="28">
        <f>SUM(E49:E53)</f>
        <v>91.94</v>
      </c>
      <c r="F54" s="28">
        <f>SUM(F49:F53)</f>
        <v>657.73</v>
      </c>
    </row>
    <row r="55" spans="1:6" ht="19.5" thickBot="1">
      <c r="A55" s="12" t="s">
        <v>10</v>
      </c>
      <c r="B55" s="13"/>
      <c r="C55" s="13"/>
      <c r="D55" s="13"/>
      <c r="E55" s="13"/>
      <c r="F55" s="14"/>
    </row>
    <row r="56" spans="1:6" ht="16.5" thickBot="1">
      <c r="A56" s="15" t="s">
        <v>39</v>
      </c>
      <c r="B56" s="27">
        <v>60</v>
      </c>
      <c r="C56" s="15">
        <v>0.5</v>
      </c>
      <c r="D56" s="15">
        <v>0</v>
      </c>
      <c r="E56" s="15">
        <v>1.8</v>
      </c>
      <c r="F56" s="15">
        <v>9.1</v>
      </c>
    </row>
    <row r="57" spans="1:6" ht="19.5" customHeight="1" thickBot="1">
      <c r="A57" s="15" t="s">
        <v>35</v>
      </c>
      <c r="B57" s="27">
        <v>250</v>
      </c>
      <c r="C57" s="15">
        <v>8.8800000000000008</v>
      </c>
      <c r="D57" s="15">
        <v>5.4</v>
      </c>
      <c r="E57" s="15">
        <v>23.08</v>
      </c>
      <c r="F57" s="15">
        <v>155.15</v>
      </c>
    </row>
    <row r="58" spans="1:6" ht="17.25" customHeight="1" thickBot="1">
      <c r="A58" s="15" t="s">
        <v>23</v>
      </c>
      <c r="B58" s="27">
        <v>70</v>
      </c>
      <c r="C58" s="15">
        <v>9.6999999999999993</v>
      </c>
      <c r="D58" s="15">
        <v>5.0999999999999996</v>
      </c>
      <c r="E58" s="15">
        <v>4.5</v>
      </c>
      <c r="F58" s="15">
        <v>102.5</v>
      </c>
    </row>
    <row r="59" spans="1:6" ht="16.5" thickBot="1">
      <c r="A59" s="3" t="s">
        <v>21</v>
      </c>
      <c r="B59" s="4">
        <v>180</v>
      </c>
      <c r="C59" s="15">
        <v>3.6</v>
      </c>
      <c r="D59" s="20">
        <v>6.84</v>
      </c>
      <c r="E59" s="15">
        <v>28.4</v>
      </c>
      <c r="F59" s="15">
        <v>188.3</v>
      </c>
    </row>
    <row r="60" spans="1:6" ht="16.5" thickBot="1">
      <c r="A60" s="3" t="s">
        <v>22</v>
      </c>
      <c r="B60" s="4">
        <v>200</v>
      </c>
      <c r="C60" s="15">
        <v>1.8</v>
      </c>
      <c r="D60" s="20">
        <v>0</v>
      </c>
      <c r="E60" s="15">
        <v>28.6</v>
      </c>
      <c r="F60" s="15">
        <v>121.4</v>
      </c>
    </row>
    <row r="61" spans="1:6" ht="16.5" thickBot="1">
      <c r="A61" s="3" t="s">
        <v>36</v>
      </c>
      <c r="B61" s="4">
        <v>100</v>
      </c>
      <c r="C61" s="15">
        <v>0.4</v>
      </c>
      <c r="D61" s="20">
        <v>0.3</v>
      </c>
      <c r="E61" s="15">
        <v>95</v>
      </c>
      <c r="F61" s="15">
        <v>42</v>
      </c>
    </row>
    <row r="62" spans="1:6" ht="16.5" thickBot="1">
      <c r="A62" s="3" t="s">
        <v>18</v>
      </c>
      <c r="B62" s="4">
        <v>40</v>
      </c>
      <c r="C62" s="15">
        <v>2.4</v>
      </c>
      <c r="D62" s="20">
        <v>8</v>
      </c>
      <c r="E62" s="15">
        <v>20</v>
      </c>
      <c r="F62" s="15">
        <v>160</v>
      </c>
    </row>
    <row r="63" spans="1:6" ht="16.5" thickBot="1">
      <c r="A63" s="3" t="s">
        <v>7</v>
      </c>
      <c r="B63" s="4">
        <v>50</v>
      </c>
      <c r="C63" s="4">
        <v>3.61</v>
      </c>
      <c r="D63" s="19">
        <v>0.51</v>
      </c>
      <c r="E63" s="4">
        <v>20.64</v>
      </c>
      <c r="F63" s="4">
        <v>104.1</v>
      </c>
    </row>
    <row r="64" spans="1:6" ht="49.5" thickBot="1">
      <c r="A64" s="5" t="s">
        <v>30</v>
      </c>
      <c r="B64" s="6"/>
      <c r="C64" s="29">
        <f>SUM(C56:C63)</f>
        <v>30.889999999999997</v>
      </c>
      <c r="D64" s="29">
        <f t="shared" ref="D64" si="2">SUM(D56:D63)</f>
        <v>26.150000000000002</v>
      </c>
      <c r="E64" s="29">
        <f>SUM(E56:E63)</f>
        <v>222.01999999999998</v>
      </c>
      <c r="F64" s="29">
        <f t="shared" ref="F64" si="3">SUM(F56:F63)</f>
        <v>882.55000000000007</v>
      </c>
    </row>
  </sheetData>
  <mergeCells count="4">
    <mergeCell ref="A9:F9"/>
    <mergeCell ref="A17:F17"/>
    <mergeCell ref="A25:F25"/>
    <mergeCell ref="A47:F47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МБОУ Колыванская СОШ №2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2023-03-14T09:50:16Z</cp:lastPrinted>
  <dcterms:created xsi:type="dcterms:W3CDTF">2021-09-02T07:56:07Z</dcterms:created>
  <dcterms:modified xsi:type="dcterms:W3CDTF">2023-03-14T09:51:00Z</dcterms:modified>
</cp:coreProperties>
</file>